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校招+社招" sheetId="2" r:id="rId1"/>
  </sheets>
  <definedNames>
    <definedName name="_xlnm._FilterDatabase" localSheetId="0" hidden="1">'校招+社招'!$A$2:$M$2</definedName>
    <definedName name="_xlnm.Print_Area" localSheetId="0">'校招+社招'!$A$1:$M$59</definedName>
    <definedName name="_xlnm.Print_Titles" localSheetId="0">'校招+社招'!$2:$2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<sst xmlns="http://schemas.openxmlformats.org/spreadsheetml/2006/main" count="490" uniqueCount="189">
  <si>
    <t>池州市投资控股集团2026年公开招聘工作人员岗位计划表</t>
  </si>
  <si>
    <t>序号</t>
  </si>
  <si>
    <t>招聘单位</t>
  </si>
  <si>
    <t>部门及岗位</t>
  </si>
  <si>
    <t>岗位代码</t>
  </si>
  <si>
    <t>招聘计划数</t>
  </si>
  <si>
    <t>学历学位</t>
  </si>
  <si>
    <t>专业范围</t>
  </si>
  <si>
    <t>年龄</t>
  </si>
  <si>
    <t>岗位要求</t>
  </si>
  <si>
    <t>招聘渠道</t>
  </si>
  <si>
    <t>招聘方式</t>
  </si>
  <si>
    <t>考试内容</t>
  </si>
  <si>
    <t>备注</t>
  </si>
  <si>
    <t>池州市投资控股集团有限公司本部</t>
  </si>
  <si>
    <t>融资管理部工作人员</t>
  </si>
  <si>
    <t>硕士研究生</t>
  </si>
  <si>
    <t>本科：会计学，财务管理
研究生：区域经济学，产业经济学，金融</t>
  </si>
  <si>
    <t>30周岁及以下</t>
  </si>
  <si>
    <t>校招</t>
  </si>
  <si>
    <t>笔试+面试</t>
  </si>
  <si>
    <t>岗位相关知识</t>
  </si>
  <si>
    <t>池州建设投资集团有限公司本部</t>
  </si>
  <si>
    <t>风控安审部工作人员</t>
  </si>
  <si>
    <t>应用经济学类，法学类，法律</t>
  </si>
  <si>
    <t>池州建投城市运营管理有限公司</t>
  </si>
  <si>
    <t>建设运营部工作人员</t>
  </si>
  <si>
    <t>本科学士及以上</t>
  </si>
  <si>
    <t>工程造价，工程管理，土木工程</t>
  </si>
  <si>
    <t>池州资产运营集团有限公司本部</t>
  </si>
  <si>
    <t>矿山开发部
工作人员</t>
  </si>
  <si>
    <t>材料科学与工程，冶金工程，地质资源与地质工程，矿业工程</t>
  </si>
  <si>
    <t>1.具备扎实的专业知识；
2.具有较强文字写作、组织协调能力；
3.能适应短期出差。</t>
  </si>
  <si>
    <t>综合事务部
工作人员</t>
  </si>
  <si>
    <t>管理学门类，新闻传播学类，中国语言文学类</t>
  </si>
  <si>
    <t>1.具备扎实的专业知识；
2.具有较强文字写作、组织协调能力。</t>
  </si>
  <si>
    <r>
      <rPr>
        <sz val="12"/>
        <rFont val="宋体"/>
        <charset val="134"/>
      </rPr>
      <t>风控安审部</t>
    </r>
    <r>
      <rPr>
        <sz val="12"/>
        <color theme="1"/>
        <rFont val="宋体"/>
        <charset val="134"/>
      </rPr>
      <t xml:space="preserve">
工作人员</t>
    </r>
  </si>
  <si>
    <t>会计学，审计，企业管理（财务管理）</t>
  </si>
  <si>
    <t>1.具备会计、税务、融资等方面的知识和技能；
2.踏实认真、爱岗敬业，有较强的团队合作精神；
3.熟练掌握财务软件和办公软件。</t>
  </si>
  <si>
    <t>港口开发部
工作人员</t>
  </si>
  <si>
    <t>土木工程，水利工程，土木水利</t>
  </si>
  <si>
    <t>1.具备港口建设、土木相关的知识和技能；
2.踏实认真、爱岗敬业，有较强的团队合作精神；
3.熟练使用办公软件。</t>
  </si>
  <si>
    <t>安徽中池新材料有限公司</t>
  </si>
  <si>
    <t>生产技术部工作人员</t>
  </si>
  <si>
    <t>地质工程，勘查技术与工程，资源勘查工程，矿物资源工程,地质学</t>
  </si>
  <si>
    <t>地质工程师（储备）：
1.掌握地质勘探、矿产资源管理、勘探工具使用等相关知识与地质勘探、软件操作技能；
2.吃苦耐劳，能够适应矿区工作环境。</t>
  </si>
  <si>
    <t>采矿工程，智能采矿工程，矿物资源工程，矿物加工工程</t>
  </si>
  <si>
    <t>采矿工程师（储备）：
1.掌握矿山相关专业知识、Office、CAD、3Dmine等专业软件技能与矿产资源分析能力；了解国家有关技术政策和技术、安全规程；
2.吃苦耐劳，能够适应矿区工作环境。</t>
  </si>
  <si>
    <t>池州建投工程咨询有限公司</t>
  </si>
  <si>
    <t>招标代理部
工作人员</t>
  </si>
  <si>
    <t>水利类，土木类，管理科学与工程类</t>
  </si>
  <si>
    <t>实操+面试</t>
  </si>
  <si>
    <t>1.能适应公共资源交易中心开标时工作环境，时常封闭式管理、加班；
2.有良好语言组织、沟通能力。</t>
  </si>
  <si>
    <t>小计</t>
  </si>
  <si>
    <t>纪检监察室工作人员</t>
  </si>
  <si>
    <t>中国语言文学类，法学类，纪检监察学，法律</t>
  </si>
  <si>
    <t>35周岁及以下</t>
  </si>
  <si>
    <t>中共党员(含预备党员)。</t>
  </si>
  <si>
    <t>社招</t>
  </si>
  <si>
    <t>1.具有党群综合、纪检监察、法律法务、审计风控等工作经验者优先；
2.办案需要出差、值班，适合男性报考。</t>
  </si>
  <si>
    <t>安全环保部工作人员</t>
  </si>
  <si>
    <t>经济学门类，工商管理类</t>
  </si>
  <si>
    <t>1.具有会计、资产管理等职业资格者优先；
2.具有资产盘点、账务处理等工作经验者优先。</t>
  </si>
  <si>
    <t>池州市投控集团财务管理有限公司</t>
  </si>
  <si>
    <t>财务共享部工作人员</t>
  </si>
  <si>
    <t>会计学，财务管理</t>
  </si>
  <si>
    <t>1.具有5年及以上财务工作经验；
2.持有中级及以上会计职称或者注册会计师证书。</t>
  </si>
  <si>
    <t>需服从公司工作安排，派驻到集团下属公司办公。</t>
  </si>
  <si>
    <t>会计学，财务管理，审计学，金融学，金融工程，工商管理，经济学</t>
  </si>
  <si>
    <t>持有初级及以上会计职称。</t>
  </si>
  <si>
    <t>党群综合部工作人员
（系统管理岗）</t>
  </si>
  <si>
    <t>计算机科学与技术，软件工程，会计学，财务管理</t>
  </si>
  <si>
    <t>1.具有3年及以上集团化财务软件运维服务或实施工作经验；
2.持有中级及以上会计职称。</t>
  </si>
  <si>
    <t>池州市规划勘测设计总院有限公司</t>
  </si>
  <si>
    <t>规划设计分院工作人员</t>
  </si>
  <si>
    <t>道路桥梁与渡河工程</t>
  </si>
  <si>
    <t>具有5年及以上市政道桥设计工作经验。</t>
  </si>
  <si>
    <t>风景园林，环境设计</t>
  </si>
  <si>
    <t>具有5年及以上室外景观设计工作经验。</t>
  </si>
  <si>
    <t>城乡规划，人文地理与城乡规划</t>
  </si>
  <si>
    <t>40周岁及以下</t>
  </si>
  <si>
    <t>1.具有5年及以上规划设计工作经验；
2.持有注册城乡规划师资格证书。</t>
  </si>
  <si>
    <t>水利设计分院工作人员</t>
  </si>
  <si>
    <t>水利水电工程，农业水利工程，水文与水资源工程，水利科学与工程</t>
  </si>
  <si>
    <t>1.具有5年及以上水利设计工作经验；
2.持有注册水利水电工程（规划）资格证书。</t>
  </si>
  <si>
    <t>1.具有5年及以上水利设计工作经验；
2.持有注册水利水电工程（结构）资格证书。</t>
  </si>
  <si>
    <t>建筑设计分院工作人员</t>
  </si>
  <si>
    <t>建筑学，土木工程</t>
  </si>
  <si>
    <t>1.具有5年及以上建筑设计工作经验；
2.持有一级注册建筑师资格证书。</t>
  </si>
  <si>
    <t>土木工程</t>
  </si>
  <si>
    <t>1.具有5年及以上结构设计工作经验；
2.持有一级注册结构师资格证书。</t>
  </si>
  <si>
    <t>勘察分院工作人员</t>
  </si>
  <si>
    <t>资源勘查工程，勘查技术与工程，地质工程</t>
  </si>
  <si>
    <t>1.具有5年及以上岩土勘察工作经验；
2.持有注册岩土工程师资格证书。</t>
  </si>
  <si>
    <t>池州建投商业发展有限公司</t>
  </si>
  <si>
    <t>贸易部工作人员</t>
  </si>
  <si>
    <t>经济学门类，国际商务，会计学，供应链管理，电子商务，审计学，市场营销</t>
  </si>
  <si>
    <t>1.持有英语六级及以上证书者优先；
2.具有在大宗商品贸易类企业中从事采购及销售业务工作经验者优先；
3.具有在企业中从事财务和审计工作经验者优先。</t>
  </si>
  <si>
    <t>池州建投清溪城镇化投资发展有限公司</t>
  </si>
  <si>
    <t>经营合约部工作人员</t>
  </si>
  <si>
    <t>1.具有3年及以上工程造价工作经验；
2.持有二级及以上注册造价师证书。</t>
  </si>
  <si>
    <t>池州市路桥建设工程有限公司</t>
  </si>
  <si>
    <t>物资部工作人员</t>
  </si>
  <si>
    <t>土木类，工程管理，工程造价，建筑学</t>
  </si>
  <si>
    <t>1.具有3年及以上工程造价工作经验；
2.持有二级及以上注册造价师证书；</t>
  </si>
  <si>
    <t>熟练使用算量计价软件。</t>
  </si>
  <si>
    <t>经营部工作人员</t>
  </si>
  <si>
    <t>安环部工作人员</t>
  </si>
  <si>
    <t>工程造价,土木工程，建筑学，安全工程，工程管理</t>
  </si>
  <si>
    <t>具有2年及以上工程管理工作经验。</t>
  </si>
  <si>
    <t>持有注册安全工程师证书者优先。</t>
  </si>
  <si>
    <t>工程部工作人员</t>
  </si>
  <si>
    <r>
      <rPr>
        <sz val="12"/>
        <rFont val="宋体"/>
        <charset val="134"/>
      </rPr>
      <t>土木工程，工程管理，工程造价，</t>
    </r>
    <r>
      <rPr>
        <sz val="12"/>
        <color theme="1"/>
        <rFont val="宋体"/>
        <charset val="134"/>
      </rPr>
      <t>水利水电工程</t>
    </r>
  </si>
  <si>
    <t>1.具有2年及以上工程管理工作经验；               
2.持有二级建造师证书（水利）或水利水电工程师证书。</t>
  </si>
  <si>
    <t>持有一级建造师证书（水利）者优先。</t>
  </si>
  <si>
    <r>
      <rPr>
        <sz val="12"/>
        <color theme="1"/>
        <rFont val="宋体"/>
        <charset val="134"/>
      </rPr>
      <t>土木工程，</t>
    </r>
    <r>
      <rPr>
        <sz val="12"/>
        <rFont val="宋体"/>
        <charset val="134"/>
      </rPr>
      <t>工程管理，工程造价，水利水电工程</t>
    </r>
  </si>
  <si>
    <t>1.具有2年及以上工程管理工作经验；         
2.持有一级建造师证书（市政或房建专业）。</t>
  </si>
  <si>
    <t>池州建投工程管理有限公司</t>
  </si>
  <si>
    <t>住建事业部工作人员</t>
  </si>
  <si>
    <t>土木类，管理科学与工程类</t>
  </si>
  <si>
    <t>1.具有5年及以上工程造价工作经验；
2.同时持有一级造价师与住建部监理工程师执业资格证书。</t>
  </si>
  <si>
    <t>1.具有5年及以上工程管理工作经验；
2.持有住建部监理工程师执业资格证书。</t>
  </si>
  <si>
    <t>池州市建筑建材质量检测有限公司</t>
  </si>
  <si>
    <t>交通市政检测所
工作人员</t>
  </si>
  <si>
    <t>土木类</t>
  </si>
  <si>
    <t>1.具有3年及以上检测工作经验；
2.持有公路水运结构与地基或水运材料检测证书。</t>
  </si>
  <si>
    <t>池州建筑工程施工图设计文件审查中心</t>
  </si>
  <si>
    <t>综合事务部工作人员</t>
  </si>
  <si>
    <t>文学门类，管理科学</t>
  </si>
  <si>
    <t>1.具有3年及以上行政综合事务工作经验；
2.具有5年及以上行政综合事务工作经验者年龄可放宽至40周岁。</t>
  </si>
  <si>
    <t>池州交通运输集团有限公司本部</t>
  </si>
  <si>
    <t>投资发展部工作人员</t>
  </si>
  <si>
    <t>应用经济学类，工商管理类，政治经
济学，金融学，财政学</t>
  </si>
  <si>
    <t>具有2年及以上企业投资发展工作经验。</t>
  </si>
  <si>
    <t>安全科学与工程类，交通运输类，环境科学与工程类</t>
  </si>
  <si>
    <t>财务计划部工作人员</t>
  </si>
  <si>
    <t>会计学，财政学，金融学</t>
  </si>
  <si>
    <t>具有2年及以上会计岗位工作经验。</t>
  </si>
  <si>
    <t>运营管理部工作人员</t>
  </si>
  <si>
    <t>工商管理类，公共管理类，管理科学与工程</t>
  </si>
  <si>
    <t>具有1年以上数据分析工作经验。</t>
  </si>
  <si>
    <t>纪检室工作人员</t>
  </si>
  <si>
    <t>中共党员（含预备党员）。</t>
  </si>
  <si>
    <t>审计风控部工作人员</t>
  </si>
  <si>
    <t>会计，审计，金融</t>
  </si>
  <si>
    <t>具有会计、审计专业中级职称者优先。</t>
  </si>
  <si>
    <t>池州市城市公共交通有限公司</t>
  </si>
  <si>
    <t>安全机务部工作人员</t>
  </si>
  <si>
    <t>专业不限</t>
  </si>
  <si>
    <t>具有1年以上处理交通运输纠纷及安全事故的工作经验。</t>
  </si>
  <si>
    <t>退役军人优先。</t>
  </si>
  <si>
    <t>城乡公交部工作人员</t>
  </si>
  <si>
    <t>汉语言文学，应用中文，秘书学</t>
  </si>
  <si>
    <t>池州交运汽车租赁服务有限公司</t>
  </si>
  <si>
    <t>机务技术部工作人员</t>
  </si>
  <si>
    <t>交通运输类,车辆工程，智能车辆工程，汽车服务工程</t>
  </si>
  <si>
    <t>1.具有2年及以上燃油汽车机务管理工作经验；
2.持有c1及以上驾驶证。</t>
  </si>
  <si>
    <t>东至公共交通有限公司</t>
  </si>
  <si>
    <t>汽车维修工程教育</t>
  </si>
  <si>
    <t>同时持有低压电工特种作业操作证和新能源汽车检测与维修证。</t>
  </si>
  <si>
    <t>金融学类，财政学类，会计学，财务管理</t>
  </si>
  <si>
    <t>持有初级及以上会计资格证书。</t>
  </si>
  <si>
    <t>具有2年及以上融资、审计、会计等工作经验优先。</t>
  </si>
  <si>
    <t>池州交运集团物流服务有限公司</t>
  </si>
  <si>
    <t>物流管理部工作人员</t>
  </si>
  <si>
    <t>物流管理，物流工程，供应链管理</t>
  </si>
  <si>
    <t>具有5年及以上物流工作经验。</t>
  </si>
  <si>
    <t>需经常外出，适合男性报考。</t>
  </si>
  <si>
    <t>安徽交运物资再生有限公司</t>
  </si>
  <si>
    <t>安徽省池州杰达职业技术学校有限公司</t>
  </si>
  <si>
    <t>驾驶培训部工作人员</t>
  </si>
  <si>
    <t>持有以下三个证书其中之一：
1.CAAC无人机教员证；
2.CAAC无人机机长证；
3.交通运输专业能力评价合格证书(新能源汽车检测与维修)。</t>
  </si>
  <si>
    <t>纪检室
工作人员</t>
  </si>
  <si>
    <t>市场营销部工作人员</t>
  </si>
  <si>
    <t>具有矿山、商砼、建材等领域公司市场营销工作经验。</t>
  </si>
  <si>
    <t>1.工作地点在安徽省东至县，包食宿；
2.能适应国内短期出差（根据工作需要，可能涉及前往矿山项目现场、客户企业等地）。</t>
  </si>
  <si>
    <t>1.具有地级市市级及以上公共资源交易平台控制价单个5000万元及以上项目进场交易经验；
2.具有3年及以上招标代理工作经验。</t>
  </si>
  <si>
    <t>池州资运港航物流有限公司</t>
  </si>
  <si>
    <t>港航物流部
工作人员</t>
  </si>
  <si>
    <t>会计学，财务管理，审计学，资产评估</t>
  </si>
  <si>
    <t>1.持有中级会计资格证书者优先；
2.需派驻到下属子公司办公。</t>
  </si>
  <si>
    <t>池州市聚智人才服务有限公司</t>
  </si>
  <si>
    <t>市场运营部工作人员</t>
  </si>
  <si>
    <t>管理学门类，新闻传播学类，设计学类</t>
  </si>
  <si>
    <t>具有3年及以上新媒体运营、活动策划执行等工作经验。</t>
  </si>
  <si>
    <t>市场运营部工作人员
（项目经理）</t>
  </si>
  <si>
    <t>具有3年及以上园区招商、运营等工作经验。</t>
  </si>
  <si>
    <t>1.可结合园区定位与资源禀赋，定制针对性招商方案并推动落地；
2.能够衔接招商与园区运营环节；3.具备运营、客户服务等综合能力。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</si>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</sst>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8"/>
      <color rgb="FFFFFF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tabSelected="1" view="pageBreakPreview" zoomScale="85" zoomScaleNormal="85" workbookViewId="0">
      <pane xSplit="2" ySplit="2" topLeftCell="C54" activePane="bottomRight" state="frozen"/>
      <selection/>
      <selection pane="topRight"/>
      <selection pane="bottomLeft"/>
      <selection pane="bottomRight" activeCell="I57" sqref="I57"/>
    </sheetView>
  </sheetViews>
  <sheetFormatPr defaultColWidth="9" defaultRowHeight="13.5"/>
  <cols>
    <col min="1" max="1" width="7.125" style="6" customWidth="1"/>
    <col min="2" max="2" width="33.6666666666667" style="7" customWidth="1"/>
    <col min="3" max="4" width="22.975" style="6" customWidth="1"/>
    <col min="5" max="5" width="10.7833333333333" style="6" customWidth="1"/>
    <col min="6" max="6" width="19.1166666666667" style="7" customWidth="1"/>
    <col min="7" max="7" width="41.025" style="7" customWidth="1"/>
    <col min="8" max="8" width="14.4083333333333" style="8" customWidth="1"/>
    <col min="9" max="9" width="27.3416666666667" style="9" customWidth="1"/>
    <col min="10" max="10" width="11.4583333333333" style="10" customWidth="1"/>
    <col min="11" max="11" width="11.875" style="11" customWidth="1"/>
    <col min="12" max="12" width="9.99166666666667" style="12" customWidth="1"/>
    <col min="13" max="13" width="32.05" style="13" customWidth="1"/>
    <col min="14" max="16384" width="9" style="6"/>
  </cols>
  <sheetData>
    <row r="1" ht="64.95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ht="54" customHeight="1" spans="1:13">
      <c r="A2" s="16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6" t="s">
        <v>6</v>
      </c>
      <c r="G2" s="16" t="s">
        <v>7</v>
      </c>
      <c r="H2" s="17" t="s">
        <v>8</v>
      </c>
      <c r="I2" s="16" t="s">
        <v>9</v>
      </c>
      <c r="J2" s="16" t="s">
        <v>10</v>
      </c>
      <c r="K2" s="17" t="s">
        <v>11</v>
      </c>
      <c r="L2" s="17" t="s">
        <v>12</v>
      </c>
      <c r="M2" s="18" t="s">
        <v>13</v>
      </c>
    </row>
    <row r="3" customFormat="1" ht="52" customHeight="1" spans="1:13">
      <c r="A3" s="19">
        <v>1</v>
      </c>
      <c r="B3" s="20" t="s">
        <v>14</v>
      </c>
      <c r="C3" s="19" t="s">
        <v>15</v>
      </c>
      <c r="D3" s="19">
        <v>20260101</v>
      </c>
      <c r="E3" s="19">
        <v>1</v>
      </c>
      <c r="F3" s="21" t="s">
        <v>16</v>
      </c>
      <c r="G3" s="19" t="s">
        <v>17</v>
      </c>
      <c r="H3" s="21" t="s">
        <v>18</v>
      </c>
      <c r="I3" s="22"/>
      <c r="J3" s="19" t="s">
        <v>19</v>
      </c>
      <c r="K3" s="19" t="s">
        <v>20</v>
      </c>
      <c r="L3" s="19" t="s">
        <v>21</v>
      </c>
      <c r="M3" s="22"/>
    </row>
    <row r="4" s="1" customFormat="1" ht="78" customHeight="1" spans="1:13">
      <c r="A4" s="19">
        <v>2</v>
      </c>
      <c r="B4" s="23" t="s">
        <v>22</v>
      </c>
      <c r="C4" s="23" t="s">
        <v>23</v>
      </c>
      <c r="D4" s="19">
        <v>20260102</v>
      </c>
      <c r="E4" s="23">
        <v>1</v>
      </c>
      <c r="F4" s="23" t="s">
        <v>16</v>
      </c>
      <c r="G4" s="23" t="s">
        <v>24</v>
      </c>
      <c r="H4" s="23" t="s">
        <v>18</v>
      </c>
      <c r="I4" s="24"/>
      <c r="J4" s="23" t="s">
        <v>19</v>
      </c>
      <c r="K4" s="23" t="s">
        <v>20</v>
      </c>
      <c r="L4" s="23" t="s">
        <v>21</v>
      </c>
      <c r="M4" s="22"/>
    </row>
    <row r="5" s="2" customFormat="1" ht="73" customHeight="1" spans="1:13">
      <c r="A5" s="19">
        <v>3</v>
      </c>
      <c r="B5" s="23" t="s">
        <v>25</v>
      </c>
      <c r="C5" s="23" t="s">
        <v>26</v>
      </c>
      <c r="D5" s="19">
        <v>20260103</v>
      </c>
      <c r="E5" s="23">
        <v>1</v>
      </c>
      <c r="F5" s="23" t="s">
        <v>27</v>
      </c>
      <c r="G5" s="23" t="s">
        <v>28</v>
      </c>
      <c r="H5" s="23" t="s">
        <v>18</v>
      </c>
      <c r="I5" s="24"/>
      <c r="J5" s="23" t="s">
        <v>19</v>
      </c>
      <c r="K5" s="23" t="s">
        <v>20</v>
      </c>
      <c r="L5" s="23" t="s">
        <v>21</v>
      </c>
      <c r="M5" s="25"/>
    </row>
    <row r="6" s="1" customFormat="1" ht="67" customHeight="1" spans="1:13">
      <c r="A6" s="19">
        <v>4</v>
      </c>
      <c r="B6" s="19" t="s">
        <v>29</v>
      </c>
      <c r="C6" s="20" t="s">
        <v>30</v>
      </c>
      <c r="D6" s="19">
        <v>20260104</v>
      </c>
      <c r="E6" s="19">
        <v>1</v>
      </c>
      <c r="F6" s="19" t="s">
        <v>16</v>
      </c>
      <c r="G6" s="19" t="s">
        <v>31</v>
      </c>
      <c r="H6" s="19" t="s">
        <v>18</v>
      </c>
      <c r="I6" s="26"/>
      <c r="J6" s="19" t="s">
        <v>19</v>
      </c>
      <c r="K6" s="19" t="s">
        <v>20</v>
      </c>
      <c r="L6" s="19" t="s">
        <v>21</v>
      </c>
      <c r="M6" s="22" t="s">
        <v>32</v>
      </c>
    </row>
    <row r="7" s="1" customFormat="1" ht="75" customHeight="1" spans="1:13">
      <c r="A7" s="19">
        <v>5</v>
      </c>
      <c r="B7" s="19"/>
      <c r="C7" s="19" t="s">
        <v>33</v>
      </c>
      <c r="D7" s="19">
        <v>20260105</v>
      </c>
      <c r="E7" s="19">
        <v>1</v>
      </c>
      <c r="F7" s="19" t="s">
        <v>16</v>
      </c>
      <c r="G7" s="19" t="s">
        <v>34</v>
      </c>
      <c r="H7" s="19" t="s">
        <v>18</v>
      </c>
      <c r="I7" s="26"/>
      <c r="J7" s="19" t="s">
        <v>19</v>
      </c>
      <c r="K7" s="19" t="s">
        <v>20</v>
      </c>
      <c r="L7" s="19" t="s">
        <v>21</v>
      </c>
      <c r="M7" s="22" t="s">
        <v>35</v>
      </c>
    </row>
    <row r="8" s="2" customFormat="1" ht="102" customHeight="1" spans="1:13">
      <c r="A8" s="19">
        <v>6</v>
      </c>
      <c r="B8" s="19"/>
      <c r="C8" s="19" t="s">
        <v>36</v>
      </c>
      <c r="D8" s="19">
        <v>20260106</v>
      </c>
      <c r="E8" s="19">
        <v>1</v>
      </c>
      <c r="F8" s="23" t="s">
        <v>16</v>
      </c>
      <c r="G8" s="19" t="s">
        <v>37</v>
      </c>
      <c r="H8" s="19" t="s">
        <v>18</v>
      </c>
      <c r="I8" s="26"/>
      <c r="J8" s="19" t="s">
        <v>19</v>
      </c>
      <c r="K8" s="19" t="s">
        <v>20</v>
      </c>
      <c r="L8" s="19" t="s">
        <v>21</v>
      </c>
      <c r="M8" s="22" t="s">
        <v>38</v>
      </c>
    </row>
    <row r="9" s="3" customFormat="1" ht="99" customHeight="1" spans="1:13">
      <c r="A9" s="19">
        <v>7</v>
      </c>
      <c r="B9" s="19"/>
      <c r="C9" s="20" t="s">
        <v>39</v>
      </c>
      <c r="D9" s="19">
        <v>20260107</v>
      </c>
      <c r="E9" s="19">
        <v>1</v>
      </c>
      <c r="F9" s="19" t="s">
        <v>16</v>
      </c>
      <c r="G9" s="19" t="s">
        <v>40</v>
      </c>
      <c r="H9" s="19" t="s">
        <v>18</v>
      </c>
      <c r="I9" s="26"/>
      <c r="J9" s="19" t="s">
        <v>19</v>
      </c>
      <c r="K9" s="19" t="s">
        <v>20</v>
      </c>
      <c r="L9" s="19" t="s">
        <v>21</v>
      </c>
      <c r="M9" s="22" t="s">
        <v>41</v>
      </c>
    </row>
    <row r="10" ht="122" customHeight="1" spans="1:13">
      <c r="A10" s="19">
        <v>8</v>
      </c>
      <c r="B10" s="19" t="s">
        <v>42</v>
      </c>
      <c r="C10" s="19" t="s">
        <v>43</v>
      </c>
      <c r="D10" s="19">
        <v>20260108</v>
      </c>
      <c r="E10" s="19">
        <v>1</v>
      </c>
      <c r="F10" s="19" t="s">
        <v>27</v>
      </c>
      <c r="G10" s="23" t="s">
        <v>44</v>
      </c>
      <c r="H10" s="19" t="s">
        <v>18</v>
      </c>
      <c r="I10" s="26"/>
      <c r="J10" s="19" t="s">
        <v>19</v>
      </c>
      <c r="K10" s="19" t="s">
        <v>20</v>
      </c>
      <c r="L10" s="19" t="s">
        <v>21</v>
      </c>
      <c r="M10" s="22" t="s">
        <v>45</v>
      </c>
    </row>
    <row r="11" ht="122" customHeight="1" spans="1:13">
      <c r="A11" s="19">
        <v>9</v>
      </c>
      <c r="B11" s="19"/>
      <c r="C11" s="19" t="s">
        <v>43</v>
      </c>
      <c r="D11" s="19">
        <v>20260109</v>
      </c>
      <c r="E11" s="19">
        <v>1</v>
      </c>
      <c r="F11" s="19" t="s">
        <v>27</v>
      </c>
      <c r="G11" s="23" t="s">
        <v>46</v>
      </c>
      <c r="H11" s="19" t="s">
        <v>18</v>
      </c>
      <c r="I11" s="26"/>
      <c r="J11" s="19" t="s">
        <v>19</v>
      </c>
      <c r="K11" s="19" t="s">
        <v>20</v>
      </c>
      <c r="L11" s="19" t="s">
        <v>21</v>
      </c>
      <c r="M11" s="22" t="s">
        <v>47</v>
      </c>
    </row>
    <row r="12" ht="89" customHeight="1" spans="1:13">
      <c r="A12" s="19">
        <v>10</v>
      </c>
      <c r="B12" s="19" t="s">
        <v>48</v>
      </c>
      <c r="C12" s="19" t="s">
        <v>49</v>
      </c>
      <c r="D12" s="19">
        <v>20260110</v>
      </c>
      <c r="E12" s="19">
        <v>1</v>
      </c>
      <c r="F12" s="19" t="s">
        <v>27</v>
      </c>
      <c r="G12" s="19" t="s">
        <v>50</v>
      </c>
      <c r="H12" s="19" t="s">
        <v>18</v>
      </c>
      <c r="I12" s="26"/>
      <c r="J12" s="19" t="s">
        <v>19</v>
      </c>
      <c r="K12" s="19" t="s">
        <v>51</v>
      </c>
      <c r="L12" s="19" t="s">
        <v>21</v>
      </c>
      <c r="M12" s="22" t="s">
        <v>52</v>
      </c>
    </row>
    <row r="13" s="4" customFormat="1" ht="42" customHeight="1" spans="1:13">
      <c r="A13" s="27" t="s">
        <v>53</v>
      </c>
      <c r="B13" s="28"/>
      <c r="C13" s="29"/>
      <c r="D13" s="29"/>
      <c r="E13" s="30">
        <f>SUM(E3:E12)</f>
        <v>10</v>
      </c>
      <c r="F13" s="31"/>
      <c r="G13" s="31"/>
      <c r="H13" s="31"/>
      <c r="I13" s="32"/>
      <c r="J13" s="31"/>
      <c r="K13" s="31"/>
      <c r="L13" s="31"/>
      <c r="M13" s="32"/>
    </row>
    <row r="14" ht="95" customHeight="1" spans="1:13">
      <c r="A14" s="19">
        <v>1</v>
      </c>
      <c r="B14" s="19" t="s">
        <v>14</v>
      </c>
      <c r="C14" s="19" t="s">
        <v>54</v>
      </c>
      <c r="D14" s="19">
        <v>20260201</v>
      </c>
      <c r="E14" s="33">
        <v>2</v>
      </c>
      <c r="F14" s="19" t="s">
        <v>16</v>
      </c>
      <c r="G14" s="19" t="s">
        <v>55</v>
      </c>
      <c r="H14" s="19" t="s">
        <v>56</v>
      </c>
      <c r="I14" s="22" t="s">
        <v>57</v>
      </c>
      <c r="J14" s="19" t="s">
        <v>58</v>
      </c>
      <c r="K14" s="19" t="s">
        <v>20</v>
      </c>
      <c r="L14" s="19" t="s">
        <v>21</v>
      </c>
      <c r="M14" s="22" t="s">
        <v>59</v>
      </c>
    </row>
    <row r="15" ht="68" customHeight="1" spans="1:13">
      <c r="A15" s="19">
        <v>2</v>
      </c>
      <c r="B15" s="19" t="s">
        <v>14</v>
      </c>
      <c r="C15" s="19" t="s">
        <v>60</v>
      </c>
      <c r="D15" s="19">
        <v>20260202</v>
      </c>
      <c r="E15" s="19">
        <v>1</v>
      </c>
      <c r="F15" s="19" t="s">
        <v>16</v>
      </c>
      <c r="G15" s="19" t="s">
        <v>61</v>
      </c>
      <c r="H15" s="19" t="s">
        <v>56</v>
      </c>
      <c r="I15" s="22"/>
      <c r="J15" s="19" t="s">
        <v>58</v>
      </c>
      <c r="K15" s="19" t="s">
        <v>20</v>
      </c>
      <c r="L15" s="19" t="s">
        <v>21</v>
      </c>
      <c r="M15" s="22" t="s">
        <v>62</v>
      </c>
    </row>
    <row r="16" ht="63" customHeight="1" spans="1:13">
      <c r="A16" s="19">
        <v>3</v>
      </c>
      <c r="B16" s="19" t="s">
        <v>63</v>
      </c>
      <c r="C16" s="19" t="s">
        <v>64</v>
      </c>
      <c r="D16" s="19">
        <v>20260203</v>
      </c>
      <c r="E16" s="19">
        <v>2</v>
      </c>
      <c r="F16" s="19" t="s">
        <v>27</v>
      </c>
      <c r="G16" s="19" t="s">
        <v>65</v>
      </c>
      <c r="H16" s="19" t="s">
        <v>56</v>
      </c>
      <c r="I16" s="22" t="s">
        <v>66</v>
      </c>
      <c r="J16" s="19" t="s">
        <v>58</v>
      </c>
      <c r="K16" s="19" t="s">
        <v>20</v>
      </c>
      <c r="L16" s="19" t="s">
        <v>21</v>
      </c>
      <c r="M16" s="22" t="s">
        <v>67</v>
      </c>
    </row>
    <row r="17" ht="60" customHeight="1" spans="1:13">
      <c r="A17" s="19">
        <v>4</v>
      </c>
      <c r="B17" s="19" t="s">
        <v>63</v>
      </c>
      <c r="C17" s="19" t="s">
        <v>64</v>
      </c>
      <c r="D17" s="19">
        <v>20260204</v>
      </c>
      <c r="E17" s="19">
        <v>2</v>
      </c>
      <c r="F17" s="19" t="s">
        <v>27</v>
      </c>
      <c r="G17" s="19" t="s">
        <v>68</v>
      </c>
      <c r="H17" s="19" t="s">
        <v>56</v>
      </c>
      <c r="I17" s="22" t="s">
        <v>69</v>
      </c>
      <c r="J17" s="19" t="s">
        <v>58</v>
      </c>
      <c r="K17" s="19" t="s">
        <v>20</v>
      </c>
      <c r="L17" s="19" t="s">
        <v>21</v>
      </c>
      <c r="M17" s="22" t="s">
        <v>67</v>
      </c>
    </row>
    <row r="18" ht="80" customHeight="1" spans="1:13">
      <c r="A18" s="19">
        <v>5</v>
      </c>
      <c r="B18" s="19" t="s">
        <v>63</v>
      </c>
      <c r="C18" s="19" t="s">
        <v>70</v>
      </c>
      <c r="D18" s="19">
        <v>20260205</v>
      </c>
      <c r="E18" s="19">
        <v>1</v>
      </c>
      <c r="F18" s="19" t="s">
        <v>27</v>
      </c>
      <c r="G18" s="19" t="s">
        <v>71</v>
      </c>
      <c r="H18" s="19" t="s">
        <v>56</v>
      </c>
      <c r="I18" s="26" t="s">
        <v>72</v>
      </c>
      <c r="J18" s="19" t="s">
        <v>58</v>
      </c>
      <c r="K18" s="19" t="s">
        <v>20</v>
      </c>
      <c r="L18" s="19" t="s">
        <v>21</v>
      </c>
      <c r="M18" s="22"/>
    </row>
    <row r="19" customFormat="1" ht="45" customHeight="1" spans="1:13">
      <c r="A19" s="19">
        <v>6</v>
      </c>
      <c r="B19" s="34" t="s">
        <v>73</v>
      </c>
      <c r="C19" s="35" t="s">
        <v>74</v>
      </c>
      <c r="D19" s="19">
        <v>20260206</v>
      </c>
      <c r="E19" s="19">
        <v>1</v>
      </c>
      <c r="F19" s="19" t="s">
        <v>27</v>
      </c>
      <c r="G19" s="19" t="s">
        <v>75</v>
      </c>
      <c r="H19" s="19" t="s">
        <v>56</v>
      </c>
      <c r="I19" s="22" t="s">
        <v>76</v>
      </c>
      <c r="J19" s="19" t="s">
        <v>58</v>
      </c>
      <c r="K19" s="23" t="s">
        <v>51</v>
      </c>
      <c r="L19" s="19" t="s">
        <v>21</v>
      </c>
      <c r="M19" s="36"/>
    </row>
    <row r="20" customFormat="1" ht="44" customHeight="1" spans="1:13">
      <c r="A20" s="19">
        <v>7</v>
      </c>
      <c r="B20" s="37"/>
      <c r="C20" s="38"/>
      <c r="D20" s="19">
        <v>20260207</v>
      </c>
      <c r="E20" s="19">
        <v>1</v>
      </c>
      <c r="F20" s="19" t="s">
        <v>27</v>
      </c>
      <c r="G20" s="23" t="s">
        <v>77</v>
      </c>
      <c r="H20" s="19" t="s">
        <v>56</v>
      </c>
      <c r="I20" s="22" t="s">
        <v>78</v>
      </c>
      <c r="J20" s="19" t="s">
        <v>58</v>
      </c>
      <c r="K20" s="23" t="s">
        <v>51</v>
      </c>
      <c r="L20" s="19" t="s">
        <v>21</v>
      </c>
      <c r="M20" s="36"/>
    </row>
    <row r="21" customFormat="1" ht="61" customHeight="1" spans="1:13">
      <c r="A21" s="19">
        <v>8</v>
      </c>
      <c r="B21" s="37"/>
      <c r="C21" s="39"/>
      <c r="D21" s="19">
        <v>20260208</v>
      </c>
      <c r="E21" s="19">
        <v>2</v>
      </c>
      <c r="F21" s="19" t="s">
        <v>27</v>
      </c>
      <c r="G21" s="19" t="s">
        <v>79</v>
      </c>
      <c r="H21" s="19" t="s">
        <v>80</v>
      </c>
      <c r="I21" s="22" t="s">
        <v>81</v>
      </c>
      <c r="J21" s="19" t="s">
        <v>58</v>
      </c>
      <c r="K21" s="19" t="s">
        <v>20</v>
      </c>
      <c r="L21" s="19" t="s">
        <v>21</v>
      </c>
      <c r="M21" s="36"/>
    </row>
    <row r="22" customFormat="1" ht="97" customHeight="1" spans="1:13">
      <c r="A22" s="19">
        <v>9</v>
      </c>
      <c r="B22" s="37"/>
      <c r="C22" s="35" t="s">
        <v>82</v>
      </c>
      <c r="D22" s="19">
        <v>20260209</v>
      </c>
      <c r="E22" s="19">
        <v>1</v>
      </c>
      <c r="F22" s="19" t="s">
        <v>27</v>
      </c>
      <c r="G22" s="19" t="s">
        <v>83</v>
      </c>
      <c r="H22" s="19" t="s">
        <v>80</v>
      </c>
      <c r="I22" s="22" t="s">
        <v>84</v>
      </c>
      <c r="J22" s="19" t="s">
        <v>58</v>
      </c>
      <c r="K22" s="19" t="s">
        <v>20</v>
      </c>
      <c r="L22" s="19" t="s">
        <v>21</v>
      </c>
      <c r="M22" s="36"/>
    </row>
    <row r="23" customFormat="1" ht="66" customHeight="1" spans="1:13">
      <c r="A23" s="19">
        <v>10</v>
      </c>
      <c r="B23" s="37"/>
      <c r="C23" s="39"/>
      <c r="D23" s="19">
        <v>20260210</v>
      </c>
      <c r="E23" s="19">
        <v>1</v>
      </c>
      <c r="F23" s="19" t="s">
        <v>27</v>
      </c>
      <c r="G23" s="19" t="s">
        <v>83</v>
      </c>
      <c r="H23" s="19" t="s">
        <v>80</v>
      </c>
      <c r="I23" s="22" t="s">
        <v>85</v>
      </c>
      <c r="J23" s="19" t="s">
        <v>58</v>
      </c>
      <c r="K23" s="19" t="s">
        <v>20</v>
      </c>
      <c r="L23" s="19" t="s">
        <v>21</v>
      </c>
      <c r="M23" s="36"/>
    </row>
    <row r="24" customFormat="1" ht="63" customHeight="1" spans="1:13">
      <c r="A24" s="19">
        <v>11</v>
      </c>
      <c r="B24" s="37"/>
      <c r="C24" s="35" t="s">
        <v>86</v>
      </c>
      <c r="D24" s="19">
        <v>20260211</v>
      </c>
      <c r="E24" s="19">
        <v>1</v>
      </c>
      <c r="F24" s="19" t="s">
        <v>27</v>
      </c>
      <c r="G24" s="19" t="s">
        <v>87</v>
      </c>
      <c r="H24" s="19" t="s">
        <v>80</v>
      </c>
      <c r="I24" s="22" t="s">
        <v>88</v>
      </c>
      <c r="J24" s="19" t="s">
        <v>58</v>
      </c>
      <c r="K24" s="19" t="s">
        <v>20</v>
      </c>
      <c r="L24" s="19" t="s">
        <v>21</v>
      </c>
      <c r="M24" s="36"/>
    </row>
    <row r="25" customFormat="1" ht="75" customHeight="1" spans="1:13">
      <c r="A25" s="19">
        <v>12</v>
      </c>
      <c r="B25" s="37"/>
      <c r="C25" s="39"/>
      <c r="D25" s="19">
        <v>20260212</v>
      </c>
      <c r="E25" s="19">
        <v>1</v>
      </c>
      <c r="F25" s="19" t="s">
        <v>27</v>
      </c>
      <c r="G25" s="19" t="s">
        <v>89</v>
      </c>
      <c r="H25" s="19" t="s">
        <v>80</v>
      </c>
      <c r="I25" s="22" t="s">
        <v>90</v>
      </c>
      <c r="J25" s="19" t="s">
        <v>58</v>
      </c>
      <c r="K25" s="19" t="s">
        <v>20</v>
      </c>
      <c r="L25" s="19" t="s">
        <v>21</v>
      </c>
      <c r="M25" s="36"/>
    </row>
    <row r="26" customFormat="1" ht="71" customHeight="1" spans="1:13">
      <c r="A26" s="19">
        <v>13</v>
      </c>
      <c r="B26" s="40"/>
      <c r="C26" s="19" t="s">
        <v>91</v>
      </c>
      <c r="D26" s="19">
        <v>20260213</v>
      </c>
      <c r="E26" s="19">
        <v>1</v>
      </c>
      <c r="F26" s="19" t="s">
        <v>27</v>
      </c>
      <c r="G26" s="19" t="s">
        <v>92</v>
      </c>
      <c r="H26" s="19" t="s">
        <v>80</v>
      </c>
      <c r="I26" s="22" t="s">
        <v>93</v>
      </c>
      <c r="J26" s="19" t="s">
        <v>58</v>
      </c>
      <c r="K26" s="19" t="s">
        <v>20</v>
      </c>
      <c r="L26" s="19" t="s">
        <v>21</v>
      </c>
      <c r="M26" s="36"/>
    </row>
    <row r="27" customFormat="1" ht="131" customHeight="1" spans="1:13">
      <c r="A27" s="19">
        <v>14</v>
      </c>
      <c r="B27" s="19" t="s">
        <v>94</v>
      </c>
      <c r="C27" s="19" t="s">
        <v>95</v>
      </c>
      <c r="D27" s="19">
        <v>20260214</v>
      </c>
      <c r="E27" s="19">
        <v>1</v>
      </c>
      <c r="F27" s="19" t="s">
        <v>27</v>
      </c>
      <c r="G27" s="19" t="s">
        <v>96</v>
      </c>
      <c r="H27" s="19" t="s">
        <v>56</v>
      </c>
      <c r="I27" s="22"/>
      <c r="J27" s="19" t="s">
        <v>58</v>
      </c>
      <c r="K27" s="19" t="s">
        <v>20</v>
      </c>
      <c r="L27" s="19" t="s">
        <v>21</v>
      </c>
      <c r="M27" s="22" t="s">
        <v>97</v>
      </c>
    </row>
    <row r="28" customFormat="1" ht="75" customHeight="1" spans="1:13">
      <c r="A28" s="19">
        <v>15</v>
      </c>
      <c r="B28" s="23" t="s">
        <v>98</v>
      </c>
      <c r="C28" s="23" t="s">
        <v>99</v>
      </c>
      <c r="D28" s="19">
        <v>20260215</v>
      </c>
      <c r="E28" s="23">
        <v>1</v>
      </c>
      <c r="F28" s="23" t="s">
        <v>27</v>
      </c>
      <c r="G28" s="23" t="s">
        <v>28</v>
      </c>
      <c r="H28" s="23" t="s">
        <v>56</v>
      </c>
      <c r="I28" s="24" t="s">
        <v>100</v>
      </c>
      <c r="J28" s="23" t="s">
        <v>58</v>
      </c>
      <c r="K28" s="23" t="s">
        <v>51</v>
      </c>
      <c r="L28" s="23" t="s">
        <v>21</v>
      </c>
      <c r="M28" s="22"/>
    </row>
    <row r="29" customFormat="1" ht="74" customHeight="1" spans="1:13">
      <c r="A29" s="19">
        <v>16</v>
      </c>
      <c r="B29" s="41" t="s">
        <v>101</v>
      </c>
      <c r="C29" s="23" t="s">
        <v>102</v>
      </c>
      <c r="D29" s="19">
        <v>20260216</v>
      </c>
      <c r="E29" s="23">
        <v>1</v>
      </c>
      <c r="F29" s="23" t="s">
        <v>27</v>
      </c>
      <c r="G29" s="23" t="s">
        <v>103</v>
      </c>
      <c r="H29" s="42" t="s">
        <v>56</v>
      </c>
      <c r="I29" s="24" t="s">
        <v>104</v>
      </c>
      <c r="J29" s="42" t="s">
        <v>58</v>
      </c>
      <c r="K29" s="42" t="s">
        <v>51</v>
      </c>
      <c r="L29" s="23" t="s">
        <v>21</v>
      </c>
      <c r="M29" s="24" t="s">
        <v>105</v>
      </c>
    </row>
    <row r="30" customFormat="1" ht="82" customHeight="1" spans="1:13">
      <c r="A30" s="19">
        <v>17</v>
      </c>
      <c r="B30" s="43"/>
      <c r="C30" s="23" t="s">
        <v>106</v>
      </c>
      <c r="D30" s="19">
        <v>20260217</v>
      </c>
      <c r="E30" s="23">
        <v>2</v>
      </c>
      <c r="F30" s="23" t="s">
        <v>27</v>
      </c>
      <c r="G30" s="23" t="s">
        <v>28</v>
      </c>
      <c r="H30" s="23" t="s">
        <v>56</v>
      </c>
      <c r="I30" s="24" t="s">
        <v>104</v>
      </c>
      <c r="J30" s="42" t="s">
        <v>58</v>
      </c>
      <c r="K30" s="23" t="s">
        <v>51</v>
      </c>
      <c r="L30" s="23" t="s">
        <v>21</v>
      </c>
      <c r="M30" s="24" t="s">
        <v>105</v>
      </c>
    </row>
    <row r="31" customFormat="1" ht="68" customHeight="1" spans="1:13">
      <c r="A31" s="19">
        <v>18</v>
      </c>
      <c r="B31" s="43"/>
      <c r="C31" s="23" t="s">
        <v>107</v>
      </c>
      <c r="D31" s="19">
        <v>20260218</v>
      </c>
      <c r="E31" s="23">
        <v>1</v>
      </c>
      <c r="F31" s="23" t="s">
        <v>27</v>
      </c>
      <c r="G31" s="23" t="s">
        <v>108</v>
      </c>
      <c r="H31" s="23" t="s">
        <v>56</v>
      </c>
      <c r="I31" s="24" t="s">
        <v>109</v>
      </c>
      <c r="J31" s="23" t="s">
        <v>58</v>
      </c>
      <c r="K31" s="23" t="s">
        <v>20</v>
      </c>
      <c r="L31" s="23" t="s">
        <v>21</v>
      </c>
      <c r="M31" s="24" t="s">
        <v>110</v>
      </c>
    </row>
    <row r="32" customFormat="1" ht="74" customHeight="1" spans="1:13">
      <c r="A32" s="19">
        <v>19</v>
      </c>
      <c r="B32" s="43"/>
      <c r="C32" s="41" t="s">
        <v>111</v>
      </c>
      <c r="D32" s="19">
        <v>20260219</v>
      </c>
      <c r="E32" s="23">
        <v>1</v>
      </c>
      <c r="F32" s="23" t="s">
        <v>27</v>
      </c>
      <c r="G32" s="19" t="s">
        <v>112</v>
      </c>
      <c r="H32" s="23" t="s">
        <v>56</v>
      </c>
      <c r="I32" s="24" t="s">
        <v>113</v>
      </c>
      <c r="J32" s="23" t="s">
        <v>58</v>
      </c>
      <c r="K32" s="23" t="s">
        <v>20</v>
      </c>
      <c r="L32" s="23" t="s">
        <v>21</v>
      </c>
      <c r="M32" s="22" t="s">
        <v>114</v>
      </c>
    </row>
    <row r="33" customFormat="1" ht="67" customHeight="1" spans="1:13">
      <c r="A33" s="19">
        <v>20</v>
      </c>
      <c r="B33" s="43"/>
      <c r="C33" s="44"/>
      <c r="D33" s="19">
        <v>20260220</v>
      </c>
      <c r="E33" s="23">
        <v>2</v>
      </c>
      <c r="F33" s="23" t="s">
        <v>27</v>
      </c>
      <c r="G33" s="23" t="s">
        <v>115</v>
      </c>
      <c r="H33" s="23" t="s">
        <v>56</v>
      </c>
      <c r="I33" s="24" t="s">
        <v>116</v>
      </c>
      <c r="J33" s="23" t="s">
        <v>58</v>
      </c>
      <c r="K33" s="23" t="s">
        <v>20</v>
      </c>
      <c r="L33" s="23" t="s">
        <v>21</v>
      </c>
      <c r="M33" s="22"/>
    </row>
    <row r="34" customFormat="1" ht="75" customHeight="1" spans="1:13">
      <c r="A34" s="19">
        <v>21</v>
      </c>
      <c r="B34" s="23" t="s">
        <v>117</v>
      </c>
      <c r="C34" s="41" t="s">
        <v>118</v>
      </c>
      <c r="D34" s="19">
        <v>20260221</v>
      </c>
      <c r="E34" s="23">
        <v>1</v>
      </c>
      <c r="F34" s="23" t="s">
        <v>27</v>
      </c>
      <c r="G34" s="23" t="s">
        <v>119</v>
      </c>
      <c r="H34" s="23" t="s">
        <v>56</v>
      </c>
      <c r="I34" s="24" t="s">
        <v>120</v>
      </c>
      <c r="J34" s="23" t="s">
        <v>58</v>
      </c>
      <c r="K34" s="23" t="s">
        <v>20</v>
      </c>
      <c r="L34" s="23" t="s">
        <v>21</v>
      </c>
      <c r="M34" s="25"/>
    </row>
    <row r="35" customFormat="1" ht="74" customHeight="1" spans="1:13">
      <c r="A35" s="19">
        <v>22</v>
      </c>
      <c r="B35" s="23"/>
      <c r="C35" s="44"/>
      <c r="D35" s="19">
        <v>20260222</v>
      </c>
      <c r="E35" s="23">
        <v>1</v>
      </c>
      <c r="F35" s="23" t="s">
        <v>27</v>
      </c>
      <c r="G35" s="23" t="s">
        <v>119</v>
      </c>
      <c r="H35" s="23" t="s">
        <v>56</v>
      </c>
      <c r="I35" s="24" t="s">
        <v>121</v>
      </c>
      <c r="J35" s="23" t="s">
        <v>58</v>
      </c>
      <c r="K35" s="23" t="s">
        <v>20</v>
      </c>
      <c r="L35" s="23" t="s">
        <v>21</v>
      </c>
      <c r="M35" s="25"/>
    </row>
    <row r="36" customFormat="1" ht="97" customHeight="1" spans="1:13">
      <c r="A36" s="19">
        <v>23</v>
      </c>
      <c r="B36" s="45" t="s">
        <v>122</v>
      </c>
      <c r="C36" s="23" t="s">
        <v>123</v>
      </c>
      <c r="D36" s="19">
        <v>20260223</v>
      </c>
      <c r="E36" s="23">
        <v>1</v>
      </c>
      <c r="F36" s="23" t="s">
        <v>27</v>
      </c>
      <c r="G36" s="23" t="s">
        <v>124</v>
      </c>
      <c r="H36" s="23" t="s">
        <v>56</v>
      </c>
      <c r="I36" s="46" t="s">
        <v>125</v>
      </c>
      <c r="J36" s="23" t="s">
        <v>58</v>
      </c>
      <c r="K36" s="23" t="s">
        <v>51</v>
      </c>
      <c r="L36" s="23" t="s">
        <v>21</v>
      </c>
      <c r="M36" s="22"/>
    </row>
    <row r="37" customFormat="1" ht="75" customHeight="1" spans="1:13">
      <c r="A37" s="19">
        <v>24</v>
      </c>
      <c r="B37" s="19" t="s">
        <v>126</v>
      </c>
      <c r="C37" s="21" t="s">
        <v>127</v>
      </c>
      <c r="D37" s="19">
        <v>20260224</v>
      </c>
      <c r="E37" s="19">
        <v>1</v>
      </c>
      <c r="F37" s="21" t="s">
        <v>27</v>
      </c>
      <c r="G37" s="21" t="s">
        <v>128</v>
      </c>
      <c r="H37" s="21" t="s">
        <v>56</v>
      </c>
      <c r="I37" s="47" t="s">
        <v>129</v>
      </c>
      <c r="J37" s="19" t="s">
        <v>58</v>
      </c>
      <c r="K37" s="19" t="s">
        <v>20</v>
      </c>
      <c r="L37" s="19" t="s">
        <v>21</v>
      </c>
      <c r="M37" s="19"/>
    </row>
    <row r="38" ht="48" customHeight="1" spans="1:13">
      <c r="A38" s="19">
        <v>25</v>
      </c>
      <c r="B38" s="19" t="s">
        <v>130</v>
      </c>
      <c r="C38" s="19" t="s">
        <v>131</v>
      </c>
      <c r="D38" s="19">
        <v>20260225</v>
      </c>
      <c r="E38" s="19">
        <v>1</v>
      </c>
      <c r="F38" s="42" t="s">
        <v>16</v>
      </c>
      <c r="G38" s="19" t="s">
        <v>132</v>
      </c>
      <c r="H38" s="19" t="s">
        <v>56</v>
      </c>
      <c r="I38" s="22" t="s">
        <v>133</v>
      </c>
      <c r="J38" s="19" t="s">
        <v>58</v>
      </c>
      <c r="K38" s="19" t="s">
        <v>20</v>
      </c>
      <c r="L38" s="19" t="s">
        <v>21</v>
      </c>
      <c r="M38" s="48"/>
    </row>
    <row r="39" ht="48" customHeight="1" spans="1:13">
      <c r="A39" s="19">
        <v>26</v>
      </c>
      <c r="B39" s="19" t="s">
        <v>130</v>
      </c>
      <c r="C39" s="19" t="s">
        <v>60</v>
      </c>
      <c r="D39" s="19">
        <v>20260226</v>
      </c>
      <c r="E39" s="19">
        <v>1</v>
      </c>
      <c r="F39" s="19" t="s">
        <v>16</v>
      </c>
      <c r="G39" s="19" t="s">
        <v>134</v>
      </c>
      <c r="H39" s="19" t="s">
        <v>56</v>
      </c>
      <c r="I39" s="22"/>
      <c r="J39" s="19" t="s">
        <v>58</v>
      </c>
      <c r="K39" s="19" t="s">
        <v>20</v>
      </c>
      <c r="L39" s="19" t="s">
        <v>21</v>
      </c>
      <c r="M39" s="22"/>
    </row>
    <row r="40" ht="31" customHeight="1" spans="1:13">
      <c r="A40" s="19">
        <v>27</v>
      </c>
      <c r="B40" s="37" t="s">
        <v>130</v>
      </c>
      <c r="C40" s="19" t="s">
        <v>135</v>
      </c>
      <c r="D40" s="19">
        <v>20260227</v>
      </c>
      <c r="E40" s="40">
        <v>1</v>
      </c>
      <c r="F40" s="19" t="s">
        <v>16</v>
      </c>
      <c r="G40" s="19" t="s">
        <v>136</v>
      </c>
      <c r="H40" s="19" t="s">
        <v>56</v>
      </c>
      <c r="I40" s="22" t="s">
        <v>137</v>
      </c>
      <c r="J40" s="19" t="s">
        <v>58</v>
      </c>
      <c r="K40" s="19" t="s">
        <v>20</v>
      </c>
      <c r="L40" s="19" t="s">
        <v>21</v>
      </c>
      <c r="M40" s="22"/>
    </row>
    <row r="41" ht="37" customHeight="1" spans="1:13">
      <c r="A41" s="19">
        <v>28</v>
      </c>
      <c r="B41" s="34" t="s">
        <v>130</v>
      </c>
      <c r="C41" s="19" t="s">
        <v>138</v>
      </c>
      <c r="D41" s="19">
        <v>20260228</v>
      </c>
      <c r="E41" s="40">
        <v>1</v>
      </c>
      <c r="F41" s="23" t="s">
        <v>16</v>
      </c>
      <c r="G41" s="19" t="s">
        <v>139</v>
      </c>
      <c r="H41" s="19" t="s">
        <v>56</v>
      </c>
      <c r="I41" s="26" t="s">
        <v>140</v>
      </c>
      <c r="J41" s="19" t="s">
        <v>58</v>
      </c>
      <c r="K41" s="19" t="s">
        <v>20</v>
      </c>
      <c r="L41" s="19" t="s">
        <v>21</v>
      </c>
      <c r="M41" s="22"/>
    </row>
    <row r="42" ht="76" customHeight="1" spans="1:13">
      <c r="A42" s="19">
        <v>29</v>
      </c>
      <c r="B42" s="23" t="s">
        <v>130</v>
      </c>
      <c r="C42" s="23" t="s">
        <v>141</v>
      </c>
      <c r="D42" s="19">
        <v>20260229</v>
      </c>
      <c r="E42" s="44">
        <v>1</v>
      </c>
      <c r="F42" s="23" t="s">
        <v>16</v>
      </c>
      <c r="G42" s="19" t="s">
        <v>55</v>
      </c>
      <c r="H42" s="19" t="s">
        <v>56</v>
      </c>
      <c r="I42" s="26" t="s">
        <v>142</v>
      </c>
      <c r="J42" s="19" t="s">
        <v>58</v>
      </c>
      <c r="K42" s="19" t="s">
        <v>20</v>
      </c>
      <c r="L42" s="19" t="s">
        <v>21</v>
      </c>
      <c r="M42" s="22" t="s">
        <v>59</v>
      </c>
    </row>
    <row r="43" ht="72" customHeight="1" spans="1:13">
      <c r="A43" s="19">
        <v>30</v>
      </c>
      <c r="B43" s="19" t="s">
        <v>130</v>
      </c>
      <c r="C43" s="19" t="s">
        <v>143</v>
      </c>
      <c r="D43" s="19">
        <v>20260230</v>
      </c>
      <c r="E43" s="19">
        <v>1</v>
      </c>
      <c r="F43" s="23" t="s">
        <v>16</v>
      </c>
      <c r="G43" s="19" t="s">
        <v>144</v>
      </c>
      <c r="H43" s="19" t="s">
        <v>56</v>
      </c>
      <c r="I43" s="22"/>
      <c r="J43" s="19" t="s">
        <v>58</v>
      </c>
      <c r="K43" s="19" t="s">
        <v>20</v>
      </c>
      <c r="L43" s="19" t="s">
        <v>21</v>
      </c>
      <c r="M43" s="49" t="s">
        <v>145</v>
      </c>
    </row>
    <row r="44" ht="46" customHeight="1" spans="1:13">
      <c r="A44" s="19">
        <v>31</v>
      </c>
      <c r="B44" s="19" t="s">
        <v>146</v>
      </c>
      <c r="C44" s="19" t="s">
        <v>147</v>
      </c>
      <c r="D44" s="19">
        <v>20260231</v>
      </c>
      <c r="E44" s="19">
        <v>1</v>
      </c>
      <c r="F44" s="19" t="s">
        <v>27</v>
      </c>
      <c r="G44" s="19" t="s">
        <v>148</v>
      </c>
      <c r="H44" s="19" t="s">
        <v>56</v>
      </c>
      <c r="I44" s="22" t="s">
        <v>149</v>
      </c>
      <c r="J44" s="19" t="s">
        <v>58</v>
      </c>
      <c r="K44" s="19" t="s">
        <v>20</v>
      </c>
      <c r="L44" s="19" t="s">
        <v>21</v>
      </c>
      <c r="M44" s="22" t="s">
        <v>150</v>
      </c>
    </row>
    <row r="45" ht="120" customHeight="1" spans="1:13">
      <c r="A45" s="19">
        <v>32</v>
      </c>
      <c r="B45" s="19" t="s">
        <v>146</v>
      </c>
      <c r="C45" s="19" t="s">
        <v>151</v>
      </c>
      <c r="D45" s="19">
        <v>20260232</v>
      </c>
      <c r="E45" s="40">
        <v>1</v>
      </c>
      <c r="F45" s="19" t="s">
        <v>27</v>
      </c>
      <c r="G45" s="19" t="s">
        <v>152</v>
      </c>
      <c r="H45" s="19" t="s">
        <v>56</v>
      </c>
      <c r="I45" s="22"/>
      <c r="J45" s="19" t="s">
        <v>58</v>
      </c>
      <c r="K45" s="19" t="s">
        <v>20</v>
      </c>
      <c r="L45" s="19" t="s">
        <v>21</v>
      </c>
      <c r="M45" s="22"/>
    </row>
    <row r="46" ht="131" customHeight="1" spans="1:13">
      <c r="A46" s="19">
        <v>33</v>
      </c>
      <c r="B46" s="23" t="s">
        <v>153</v>
      </c>
      <c r="C46" s="23" t="s">
        <v>154</v>
      </c>
      <c r="D46" s="19">
        <v>20260233</v>
      </c>
      <c r="E46" s="19">
        <v>1</v>
      </c>
      <c r="F46" s="19" t="s">
        <v>27</v>
      </c>
      <c r="G46" s="19" t="s">
        <v>155</v>
      </c>
      <c r="H46" s="19" t="s">
        <v>56</v>
      </c>
      <c r="I46" s="26" t="s">
        <v>156</v>
      </c>
      <c r="J46" s="19" t="s">
        <v>58</v>
      </c>
      <c r="K46" s="19" t="s">
        <v>20</v>
      </c>
      <c r="L46" s="19" t="s">
        <v>21</v>
      </c>
      <c r="M46" s="22"/>
    </row>
    <row r="47" ht="51" customHeight="1" spans="1:13">
      <c r="A47" s="19">
        <v>34</v>
      </c>
      <c r="B47" s="19" t="s">
        <v>157</v>
      </c>
      <c r="C47" s="19" t="s">
        <v>154</v>
      </c>
      <c r="D47" s="19">
        <v>20260234</v>
      </c>
      <c r="E47" s="40">
        <v>1</v>
      </c>
      <c r="F47" s="19" t="s">
        <v>27</v>
      </c>
      <c r="G47" s="19" t="s">
        <v>158</v>
      </c>
      <c r="H47" s="19" t="s">
        <v>56</v>
      </c>
      <c r="I47" s="26" t="s">
        <v>159</v>
      </c>
      <c r="J47" s="19" t="s">
        <v>58</v>
      </c>
      <c r="K47" s="19" t="s">
        <v>20</v>
      </c>
      <c r="L47" s="19" t="s">
        <v>21</v>
      </c>
      <c r="M47" s="22"/>
    </row>
    <row r="48" ht="87" customHeight="1" spans="1:13">
      <c r="A48" s="19">
        <v>35</v>
      </c>
      <c r="B48" s="19" t="s">
        <v>157</v>
      </c>
      <c r="C48" s="19" t="s">
        <v>138</v>
      </c>
      <c r="D48" s="19">
        <v>20260235</v>
      </c>
      <c r="E48" s="19">
        <v>1</v>
      </c>
      <c r="F48" s="19" t="s">
        <v>27</v>
      </c>
      <c r="G48" s="19" t="s">
        <v>160</v>
      </c>
      <c r="H48" s="19" t="s">
        <v>56</v>
      </c>
      <c r="I48" s="22" t="s">
        <v>161</v>
      </c>
      <c r="J48" s="19" t="s">
        <v>58</v>
      </c>
      <c r="K48" s="19" t="s">
        <v>20</v>
      </c>
      <c r="L48" s="19" t="s">
        <v>21</v>
      </c>
      <c r="M48" s="22" t="s">
        <v>162</v>
      </c>
    </row>
    <row r="49" ht="87" customHeight="1" spans="1:13">
      <c r="A49" s="19">
        <v>36</v>
      </c>
      <c r="B49" s="19" t="s">
        <v>163</v>
      </c>
      <c r="C49" s="19" t="s">
        <v>164</v>
      </c>
      <c r="D49" s="19">
        <v>20260236</v>
      </c>
      <c r="E49" s="19">
        <v>2</v>
      </c>
      <c r="F49" s="19" t="s">
        <v>27</v>
      </c>
      <c r="G49" s="19" t="s">
        <v>165</v>
      </c>
      <c r="H49" s="19" t="s">
        <v>56</v>
      </c>
      <c r="I49" s="22" t="s">
        <v>166</v>
      </c>
      <c r="J49" s="19" t="s">
        <v>58</v>
      </c>
      <c r="K49" s="19" t="s">
        <v>20</v>
      </c>
      <c r="L49" s="19" t="s">
        <v>21</v>
      </c>
      <c r="M49" s="50" t="s">
        <v>167</v>
      </c>
    </row>
    <row r="50" ht="87" customHeight="1" spans="1:13">
      <c r="A50" s="19">
        <v>37</v>
      </c>
      <c r="B50" s="19" t="s">
        <v>168</v>
      </c>
      <c r="C50" s="19" t="s">
        <v>60</v>
      </c>
      <c r="D50" s="19">
        <v>20260237</v>
      </c>
      <c r="E50" s="19">
        <v>1</v>
      </c>
      <c r="F50" s="19" t="s">
        <v>27</v>
      </c>
      <c r="G50" s="19" t="s">
        <v>134</v>
      </c>
      <c r="H50" s="19" t="s">
        <v>56</v>
      </c>
      <c r="I50" s="22"/>
      <c r="J50" s="19" t="s">
        <v>58</v>
      </c>
      <c r="K50" s="19" t="s">
        <v>20</v>
      </c>
      <c r="L50" s="19" t="s">
        <v>21</v>
      </c>
      <c r="M50" s="51"/>
    </row>
    <row r="51" ht="106" customHeight="1" spans="1:13">
      <c r="A51" s="19">
        <v>38</v>
      </c>
      <c r="B51" s="19" t="s">
        <v>169</v>
      </c>
      <c r="C51" s="19" t="s">
        <v>170</v>
      </c>
      <c r="D51" s="19">
        <v>20260238</v>
      </c>
      <c r="E51" s="19">
        <v>1</v>
      </c>
      <c r="F51" s="19" t="s">
        <v>27</v>
      </c>
      <c r="G51" s="19" t="s">
        <v>148</v>
      </c>
      <c r="H51" s="19" t="s">
        <v>56</v>
      </c>
      <c r="I51" s="22" t="s">
        <v>171</v>
      </c>
      <c r="J51" s="19" t="s">
        <v>58</v>
      </c>
      <c r="K51" s="19" t="s">
        <v>20</v>
      </c>
      <c r="L51" s="19" t="s">
        <v>21</v>
      </c>
      <c r="M51" s="51"/>
    </row>
    <row r="52" ht="87" customHeight="1" spans="1:13">
      <c r="A52" s="19">
        <v>39</v>
      </c>
      <c r="B52" s="19" t="s">
        <v>29</v>
      </c>
      <c r="C52" s="20" t="s">
        <v>172</v>
      </c>
      <c r="D52" s="19">
        <v>20260239</v>
      </c>
      <c r="E52" s="19">
        <v>1</v>
      </c>
      <c r="F52" s="19" t="s">
        <v>16</v>
      </c>
      <c r="G52" s="19" t="s">
        <v>55</v>
      </c>
      <c r="H52" s="19" t="s">
        <v>56</v>
      </c>
      <c r="I52" s="22" t="s">
        <v>57</v>
      </c>
      <c r="J52" s="19" t="s">
        <v>58</v>
      </c>
      <c r="K52" s="19" t="s">
        <v>20</v>
      </c>
      <c r="L52" s="19" t="s">
        <v>21</v>
      </c>
      <c r="M52" s="22" t="s">
        <v>59</v>
      </c>
    </row>
    <row r="53" ht="90" customHeight="1" spans="1:13">
      <c r="A53" s="19">
        <v>40</v>
      </c>
      <c r="B53" s="19" t="s">
        <v>42</v>
      </c>
      <c r="C53" s="19" t="s">
        <v>173</v>
      </c>
      <c r="D53" s="19">
        <v>20260240</v>
      </c>
      <c r="E53" s="19">
        <v>1</v>
      </c>
      <c r="F53" s="19" t="s">
        <v>27</v>
      </c>
      <c r="G53" s="19" t="s">
        <v>148</v>
      </c>
      <c r="H53" s="19" t="s">
        <v>56</v>
      </c>
      <c r="I53" s="22" t="s">
        <v>174</v>
      </c>
      <c r="J53" s="19" t="s">
        <v>58</v>
      </c>
      <c r="K53" s="19" t="s">
        <v>20</v>
      </c>
      <c r="L53" s="19" t="s">
        <v>21</v>
      </c>
      <c r="M53" s="22" t="s">
        <v>175</v>
      </c>
    </row>
    <row r="54" ht="114" customHeight="1" spans="1:13">
      <c r="A54" s="19">
        <v>41</v>
      </c>
      <c r="B54" s="19" t="s">
        <v>48</v>
      </c>
      <c r="C54" s="20" t="s">
        <v>49</v>
      </c>
      <c r="D54" s="19">
        <v>20260241</v>
      </c>
      <c r="E54" s="19">
        <v>1</v>
      </c>
      <c r="F54" s="19" t="s">
        <v>27</v>
      </c>
      <c r="G54" s="19" t="s">
        <v>148</v>
      </c>
      <c r="H54" s="19" t="s">
        <v>80</v>
      </c>
      <c r="I54" s="26" t="s">
        <v>176</v>
      </c>
      <c r="J54" s="19" t="s">
        <v>58</v>
      </c>
      <c r="K54" s="23" t="s">
        <v>51</v>
      </c>
      <c r="L54" s="19" t="s">
        <v>21</v>
      </c>
      <c r="M54" s="22"/>
    </row>
    <row r="55" ht="67" customHeight="1" spans="1:13">
      <c r="A55" s="19">
        <v>42</v>
      </c>
      <c r="B55" s="19" t="s">
        <v>177</v>
      </c>
      <c r="C55" s="20" t="s">
        <v>178</v>
      </c>
      <c r="D55" s="19">
        <v>20260242</v>
      </c>
      <c r="E55" s="19">
        <v>1</v>
      </c>
      <c r="F55" s="19" t="s">
        <v>27</v>
      </c>
      <c r="G55" s="19" t="s">
        <v>179</v>
      </c>
      <c r="H55" s="19" t="s">
        <v>80</v>
      </c>
      <c r="I55" s="26" t="s">
        <v>161</v>
      </c>
      <c r="J55" s="19" t="s">
        <v>58</v>
      </c>
      <c r="K55" s="19" t="s">
        <v>20</v>
      </c>
      <c r="L55" s="19" t="s">
        <v>21</v>
      </c>
      <c r="M55" s="22" t="s">
        <v>180</v>
      </c>
    </row>
    <row r="56" s="5" customFormat="1" ht="67" customHeight="1" spans="1:13">
      <c r="A56" s="19">
        <v>43</v>
      </c>
      <c r="B56" s="34" t="s">
        <v>181</v>
      </c>
      <c r="C56" s="19" t="s">
        <v>182</v>
      </c>
      <c r="D56" s="19">
        <v>20260243</v>
      </c>
      <c r="E56" s="19">
        <v>1</v>
      </c>
      <c r="F56" s="19" t="s">
        <v>27</v>
      </c>
      <c r="G56" s="19" t="s">
        <v>183</v>
      </c>
      <c r="H56" s="19" t="s">
        <v>56</v>
      </c>
      <c r="I56" s="26" t="s">
        <v>184</v>
      </c>
      <c r="J56" s="19" t="s">
        <v>58</v>
      </c>
      <c r="K56" s="19" t="s">
        <v>20</v>
      </c>
      <c r="L56" s="19" t="s">
        <v>21</v>
      </c>
      <c r="M56" s="22"/>
    </row>
    <row r="57" s="4" customFormat="1" ht="252" customHeight="1" spans="1:13">
      <c r="A57" s="19">
        <v>44</v>
      </c>
      <c r="B57" s="19" t="s">
        <v>181</v>
      </c>
      <c r="C57" s="19" t="s">
        <v>185</v>
      </c>
      <c r="D57" s="19">
        <v>20260244</v>
      </c>
      <c r="E57" s="19">
        <v>1</v>
      </c>
      <c r="F57" s="19" t="s">
        <v>27</v>
      </c>
      <c r="G57" s="19" t="s">
        <v>183</v>
      </c>
      <c r="H57" s="19" t="s">
        <v>56</v>
      </c>
      <c r="I57" s="22" t="s">
        <v>186</v>
      </c>
      <c r="J57" s="19" t="s">
        <v>58</v>
      </c>
      <c r="K57" s="19" t="s">
        <v>20</v>
      </c>
      <c r="L57" s="19" t="s">
        <v>21</v>
      </c>
      <c r="M57" s="52" t="s">
        <v>187</v>
      </c>
    </row>
    <row r="58" s="4" customFormat="1" ht="37" customHeight="1" spans="1:13">
      <c r="A58" s="53" t="s">
        <v>53</v>
      </c>
      <c r="B58" s="53"/>
      <c r="C58" s="53"/>
      <c r="D58" s="53"/>
      <c r="E58" s="54">
        <f>SUM(E14:E57)</f>
        <v>51</v>
      </c>
      <c r="F58" s="30"/>
      <c r="G58" s="30"/>
      <c r="H58" s="30"/>
      <c r="I58" s="55"/>
      <c r="J58" s="30"/>
      <c r="K58" s="30"/>
      <c r="L58" s="53"/>
      <c r="M58" s="56"/>
    </row>
    <row r="59" s="4" customFormat="1" ht="40" customHeight="1" spans="1:13">
      <c r="A59" s="53" t="s">
        <v>188</v>
      </c>
      <c r="B59" s="53"/>
      <c r="C59" s="53"/>
      <c r="D59" s="53"/>
      <c r="E59" s="54">
        <f>SUM(E58+E13)</f>
        <v>61</v>
      </c>
      <c r="F59" s="57"/>
      <c r="G59" s="57"/>
      <c r="H59" s="58"/>
      <c r="I59" s="59"/>
      <c r="J59" s="60"/>
      <c r="K59" s="61"/>
      <c r="L59" s="62"/>
      <c r="M59" s="51"/>
    </row>
  </sheetData>
  <mergeCells count="14">
    <mergeCell ref="A1:M1"/>
    <mergeCell ref="A13:C13"/>
    <mergeCell ref="A58:C58"/>
    <mergeCell ref="A59:C59"/>
    <mergeCell ref="B6:B9"/>
    <mergeCell ref="B10:B11"/>
    <mergeCell ref="B19:B26"/>
    <mergeCell ref="B29:B33"/>
    <mergeCell ref="B34:B35"/>
    <mergeCell ref="C19:C21"/>
    <mergeCell ref="C22:C23"/>
    <mergeCell ref="C24:C25"/>
    <mergeCell ref="C32:C33"/>
    <mergeCell ref="C34:C35"/>
  </mergeCells>
  <printOptions horizontalCentered="1"/>
  <pageMargins left="0.195833333333333" right="0.195833333333333" top="0.195833333333333" bottom="0.195833333333333" header="0.195833333333333" footer="0.195833333333333"/>
  <pageSetup paperSize="8" scale="75" orientation="landscape" horizontalDpi="600"/>
  <headerFooter/>
  <rowBreaks count="6" manualBreakCount="6">
    <brk id="13" max="12" man="1"/>
    <brk id="27" max="12" man="1"/>
    <brk id="42" max="12" man="1"/>
    <brk id="53" max="12" man="1"/>
    <brk id="59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校招+社招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王泽</cp:lastModifiedBy>
  <dcterms:created xsi:type="dcterms:W3CDTF">2023-03-13T02:18:00Z</dcterms:created>
  <dcterms:modified xsi:type="dcterms:W3CDTF">2026-05-21T02:08:22Z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6821EE43B9584ACF913A70B96A1C2DAE_13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